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2026年第一次公开招租资产明细表"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<sst xmlns="http://schemas.openxmlformats.org/spreadsheetml/2006/main" count="431" uniqueCount="97">
  <si>
    <t>2026年第一批次公开招租资产明细表</t>
  </si>
  <si>
    <t>序号</t>
  </si>
  <si>
    <t>资产
所属片区</t>
  </si>
  <si>
    <t>出租方</t>
  </si>
  <si>
    <t>座落位置</t>
  </si>
  <si>
    <t>类型</t>
  </si>
  <si>
    <t>宗数/间数</t>
  </si>
  <si>
    <t>建筑面积（㎡）</t>
  </si>
  <si>
    <t>年租金底价(元)</t>
  </si>
  <si>
    <t>单价底价（元/月/㎡）（含税）</t>
  </si>
  <si>
    <t>加幅价</t>
  </si>
  <si>
    <t>租赁期限</t>
  </si>
  <si>
    <t>出租方式</t>
  </si>
  <si>
    <t>招租方式</t>
  </si>
  <si>
    <t>资产现状/到期日期</t>
  </si>
  <si>
    <t>金山</t>
  </si>
  <si>
    <t>西南发展</t>
  </si>
  <si>
    <t>德阳市罗江区金山镇红旗支路西南侧260号地块-原同方蓝色科技地块（经开区260号）一标段标准厂房</t>
  </si>
  <si>
    <t>工业厂房</t>
  </si>
  <si>
    <t>面谈</t>
  </si>
  <si>
    <t>/</t>
  </si>
  <si>
    <t>1000元/次</t>
  </si>
  <si>
    <t>1-5年</t>
  </si>
  <si>
    <t>整租、零租</t>
  </si>
  <si>
    <t>公开招租、商谈招租</t>
  </si>
  <si>
    <t>德阳市罗江区金山镇工业园区中发村1、2组201943号地块（二标段标准厂房）</t>
  </si>
  <si>
    <t>金山镇工业园（和能科技6宗地)</t>
  </si>
  <si>
    <t>金山镇原亚科职工俱乐部所在地
（欣科达宗地二）</t>
  </si>
  <si>
    <t>金山镇原郎峰电子</t>
  </si>
  <si>
    <t>西南产业</t>
  </si>
  <si>
    <t>德阳市罗江县金山镇工业集中发展区红玉路土地使用权和地上建筑物所有权（泉威电子）</t>
  </si>
  <si>
    <t>部分租赁</t>
  </si>
  <si>
    <t>德阳市罗江区金山工业园区93号（原四川百分百家私有限公司）</t>
  </si>
  <si>
    <t>御营</t>
  </si>
  <si>
    <t>御营工业园区金岳型材</t>
  </si>
  <si>
    <t>御营帝宝酒业</t>
  </si>
  <si>
    <t>御营兴业大道236号原莱尔比特</t>
  </si>
  <si>
    <t>御营兴业大道236号格林芙特（冷链）</t>
  </si>
  <si>
    <t>御营兴业大道236号（原克莱迪商贸）</t>
  </si>
  <si>
    <t>德阳市罗江区御营工业园31-1幢（御营工业区翰林路与三辆车辆路西南侧交界处的房地产)</t>
  </si>
  <si>
    <t>德阳市罗江县御营工业区翰林路与三辆车路西南侧交界处</t>
  </si>
  <si>
    <t>罗江县御营工业区27号地块土地使用权及土地上附属物（帝宝酒业26、27号地块）</t>
  </si>
  <si>
    <t>罗江御营工业区翰林路与三辆车辆西南侧交界处的土地使用权(帝宝酒业28号地块）</t>
  </si>
  <si>
    <t>鄢家</t>
  </si>
  <si>
    <t>鄢家镇七里村6组（振云塑胶）</t>
  </si>
  <si>
    <t>德阳</t>
  </si>
  <si>
    <t>四川兴府园食品有限公司位于德阳市天山南路三段55号土地及房产</t>
  </si>
  <si>
    <t>万安镇</t>
  </si>
  <si>
    <t>金和公司</t>
  </si>
  <si>
    <t>玉京路2号</t>
  </si>
  <si>
    <t>办公楼房</t>
  </si>
  <si>
    <t>金泰公司</t>
  </si>
  <si>
    <t>南街34号</t>
  </si>
  <si>
    <t>门面房</t>
  </si>
  <si>
    <t>100元/次</t>
  </si>
  <si>
    <t>整租</t>
  </si>
  <si>
    <t>公开招租</t>
  </si>
  <si>
    <t>租赁/2026-7-31到期</t>
  </si>
  <si>
    <t>南街35号（门牌11号）</t>
  </si>
  <si>
    <t>南街37号</t>
  </si>
  <si>
    <t>南街36号</t>
  </si>
  <si>
    <t>南街居民楼38号（门牌23号）</t>
  </si>
  <si>
    <t>南街居民楼39号</t>
  </si>
  <si>
    <t>南街居民楼40号</t>
  </si>
  <si>
    <t>南街居民楼41-42号</t>
  </si>
  <si>
    <t>南街居民楼43号</t>
  </si>
  <si>
    <t>南街居民楼44号</t>
  </si>
  <si>
    <t>廊桥下</t>
  </si>
  <si>
    <t>兴发苑C6-6号</t>
  </si>
  <si>
    <t>租赁/2026-3-11到期</t>
  </si>
  <si>
    <t>万安花园05号</t>
  </si>
  <si>
    <t>租赁/2026-6-30到期</t>
  </si>
  <si>
    <t>万安花园60号</t>
  </si>
  <si>
    <t>万安花园06号</t>
  </si>
  <si>
    <t>空置</t>
  </si>
  <si>
    <t>万安花园55号</t>
  </si>
  <si>
    <t>租赁/2026-6-4到期</t>
  </si>
  <si>
    <t>万安花园57号</t>
  </si>
  <si>
    <t>万安花园59号</t>
  </si>
  <si>
    <t>万安花园061号</t>
  </si>
  <si>
    <t>27.13</t>
  </si>
  <si>
    <t>古戏台3楼</t>
  </si>
  <si>
    <t>古城楼</t>
  </si>
  <si>
    <t>古戏台杂物室</t>
  </si>
  <si>
    <t>锦绣尚城B区商铺</t>
  </si>
  <si>
    <t>租赁/2026-4-14到期</t>
  </si>
  <si>
    <t>西南发展、西南城发、西南产业</t>
  </si>
  <si>
    <t>万安城区土地</t>
  </si>
  <si>
    <t>土地</t>
  </si>
  <si>
    <t>8元/㎡/年</t>
  </si>
  <si>
    <t>1元/次</t>
  </si>
  <si>
    <t>万安城郊土地</t>
  </si>
  <si>
    <t>7元/㎡/年</t>
  </si>
  <si>
    <t>金山镇土地</t>
  </si>
  <si>
    <t>6元/㎡/年</t>
  </si>
  <si>
    <t>白马关镇土地</t>
  </si>
  <si>
    <t>鄢家镇土地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</si>
</sst>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theme="1"/>
      <name val="宋体"/>
      <charset val="134"/>
      <scheme val="minor"/>
    </font>
    <font>
      <sz val="12"/>
      <color theme="1"/>
      <name val="宋体"/>
      <charset val="134"/>
      <scheme val="minor"/>
    </font>
    <font>
      <b/>
      <sz val="22"/>
      <color theme="1"/>
      <name val="宋体"/>
      <charset val="134"/>
      <scheme val="minor"/>
    </font>
    <font>
      <sz val="12"/>
      <color rgb="FF000000"/>
      <name val="宋体"/>
      <charset val="134"/>
      <scheme val="minor"/>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58" fontId="3" fillId="0" borderId="1" xfId="0" applyNumberFormat="1" applyFont="1" applyFill="1" applyBorder="1" applyAlignment="1">
      <alignment horizontal="center" vertical="center" wrapText="1"/>
    </xf>
    <xf numFmtId="0" fontId="1" fillId="0" borderId="1" xfId="0" applyFont="1" applyFill="1" applyBorder="1">
      <alignment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4" fontId="1"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92D05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N51"/>
  <sheetViews>
    <sheetView tabSelected="1" zoomScale="70" zoomScaleNormal="70" workbookViewId="0">
      <pane ySplit="2" topLeftCell="A17" activePane="bottomLeft" state="frozen"/>
      <selection/>
      <selection pane="bottomLeft" activeCell="J19" sqref="J19:J21"/>
    </sheetView>
  </sheetViews>
  <sheetFormatPr defaultColWidth="9" defaultRowHeight="30" customHeight="1"/>
  <cols>
    <col min="1" max="1" width="9" style="1"/>
    <col min="2" max="2" width="10.1833333333333" style="1" customWidth="1"/>
    <col min="3" max="3" width="14.225" style="1" customWidth="1"/>
    <col min="4" max="4" width="49.5" style="1" customWidth="1"/>
    <col min="5" max="5" width="14.75" style="1" customWidth="1"/>
    <col min="6" max="6" width="9" style="1"/>
    <col min="7" max="7" width="10.6666666666667" style="1"/>
    <col min="8" max="8" width="14" style="1" customWidth="1"/>
    <col min="9" max="9" width="19.3333333333333" style="1" customWidth="1"/>
    <col min="10" max="11" width="15.25" style="1" customWidth="1"/>
    <col min="12" max="12" width="18.5" style="1" customWidth="1"/>
    <col min="13" max="13" width="24.5" style="1" customWidth="1"/>
    <col min="14" max="14" width="23" style="1" customWidth="1"/>
    <col min="15" max="16384" width="9" style="1"/>
  </cols>
  <sheetData>
    <row r="1" ht="50" customHeight="1" spans="1:14">
      <c r="A1" s="2" t="s">
        <v>0</v>
      </c>
      <c r="B1" s="2"/>
      <c r="C1" s="2"/>
      <c r="D1" s="2"/>
      <c r="E1" s="2"/>
      <c r="F1" s="2"/>
      <c r="G1" s="2"/>
      <c r="H1" s="2"/>
      <c r="I1" s="2"/>
      <c r="J1" s="2"/>
      <c r="K1" s="2"/>
      <c r="L1" s="2"/>
      <c r="M1" s="2"/>
    </row>
    <row r="2" s="1" customFormat="1" ht="53" customHeight="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56" customHeight="1" spans="1:14">
      <c r="A3" s="3">
        <v>1</v>
      </c>
      <c r="B3" s="4" t="s">
        <v>15</v>
      </c>
      <c r="C3" s="3" t="s">
        <v>16</v>
      </c>
      <c r="D3" s="3" t="s">
        <v>17</v>
      </c>
      <c r="E3" s="3" t="s">
        <v>18</v>
      </c>
      <c r="F3" s="3">
        <v>1</v>
      </c>
      <c r="G3" s="3">
        <v>25140.15</v>
      </c>
      <c r="H3" s="3" t="s">
        <v>19</v>
      </c>
      <c r="I3" s="3" t="s">
        <v>20</v>
      </c>
      <c r="J3" s="3" t="s">
        <v>21</v>
      </c>
      <c r="K3" s="5" t="s">
        <v>22</v>
      </c>
      <c r="L3" s="3" t="s">
        <v>23</v>
      </c>
      <c r="M3" s="3" t="s">
        <v>24</v>
      </c>
      <c r="N3" s="6"/>
    </row>
    <row r="4" ht="50" customHeight="1" spans="1:14">
      <c r="A4" s="3">
        <v>2</v>
      </c>
      <c r="B4" s="7"/>
      <c r="C4" s="3" t="s">
        <v>16</v>
      </c>
      <c r="D4" s="3" t="s">
        <v>25</v>
      </c>
      <c r="E4" s="3" t="s">
        <v>18</v>
      </c>
      <c r="F4" s="3">
        <v>1</v>
      </c>
      <c r="G4" s="3">
        <v>36626.56</v>
      </c>
      <c r="H4" s="3" t="s">
        <v>19</v>
      </c>
      <c r="I4" s="3" t="s">
        <v>20</v>
      </c>
      <c r="J4" s="3" t="s">
        <v>21</v>
      </c>
      <c r="K4" s="5" t="s">
        <v>22</v>
      </c>
      <c r="L4" s="3" t="s">
        <v>23</v>
      </c>
      <c r="M4" s="3" t="s">
        <v>24</v>
      </c>
      <c r="N4" s="6"/>
    </row>
    <row r="5" ht="43" customHeight="1" spans="1:14">
      <c r="A5" s="3">
        <v>3</v>
      </c>
      <c r="B5" s="7"/>
      <c r="C5" s="3" t="s">
        <v>16</v>
      </c>
      <c r="D5" s="3" t="s">
        <v>26</v>
      </c>
      <c r="E5" s="3" t="s">
        <v>18</v>
      </c>
      <c r="F5" s="3">
        <v>6</v>
      </c>
      <c r="G5" s="3">
        <v>28207.52</v>
      </c>
      <c r="H5" s="3" t="s">
        <v>19</v>
      </c>
      <c r="I5" s="3" t="s">
        <v>20</v>
      </c>
      <c r="J5" s="3" t="s">
        <v>21</v>
      </c>
      <c r="K5" s="5" t="s">
        <v>22</v>
      </c>
      <c r="L5" s="3" t="s">
        <v>23</v>
      </c>
      <c r="M5" s="3" t="s">
        <v>24</v>
      </c>
      <c r="N5" s="6"/>
    </row>
    <row r="6" ht="48" customHeight="1" spans="1:14">
      <c r="A6" s="3">
        <v>4</v>
      </c>
      <c r="B6" s="7"/>
      <c r="C6" s="3" t="s">
        <v>16</v>
      </c>
      <c r="D6" s="3" t="s">
        <v>27</v>
      </c>
      <c r="E6" s="3" t="s">
        <v>18</v>
      </c>
      <c r="F6" s="3">
        <v>1</v>
      </c>
      <c r="G6" s="3">
        <v>21539.1</v>
      </c>
      <c r="H6" s="3" t="s">
        <v>19</v>
      </c>
      <c r="I6" s="3" t="s">
        <v>20</v>
      </c>
      <c r="J6" s="3" t="s">
        <v>21</v>
      </c>
      <c r="K6" s="5" t="s">
        <v>22</v>
      </c>
      <c r="L6" s="3" t="s">
        <v>23</v>
      </c>
      <c r="M6" s="3" t="s">
        <v>24</v>
      </c>
      <c r="N6" s="6"/>
    </row>
    <row r="7" ht="42" customHeight="1" spans="1:14">
      <c r="A7" s="3">
        <v>5</v>
      </c>
      <c r="B7" s="7"/>
      <c r="C7" s="3" t="s">
        <v>16</v>
      </c>
      <c r="D7" s="3" t="s">
        <v>28</v>
      </c>
      <c r="E7" s="3" t="s">
        <v>18</v>
      </c>
      <c r="F7" s="3">
        <v>1</v>
      </c>
      <c r="G7" s="3">
        <v>12013.4</v>
      </c>
      <c r="H7" s="3" t="s">
        <v>19</v>
      </c>
      <c r="I7" s="3" t="s">
        <v>20</v>
      </c>
      <c r="J7" s="3" t="s">
        <v>21</v>
      </c>
      <c r="K7" s="5" t="s">
        <v>22</v>
      </c>
      <c r="L7" s="3" t="s">
        <v>23</v>
      </c>
      <c r="M7" s="3" t="s">
        <v>24</v>
      </c>
      <c r="N7" s="6"/>
    </row>
    <row r="8" ht="49" customHeight="1" spans="1:14">
      <c r="A8" s="3">
        <v>6</v>
      </c>
      <c r="B8" s="7"/>
      <c r="C8" s="3" t="s">
        <v>29</v>
      </c>
      <c r="D8" s="3" t="s">
        <v>30</v>
      </c>
      <c r="E8" s="3" t="s">
        <v>18</v>
      </c>
      <c r="F8" s="3">
        <v>1</v>
      </c>
      <c r="G8" s="3">
        <v>2388</v>
      </c>
      <c r="H8" s="3" t="s">
        <v>19</v>
      </c>
      <c r="I8" s="3" t="s">
        <v>20</v>
      </c>
      <c r="J8" s="3" t="s">
        <v>21</v>
      </c>
      <c r="K8" s="5" t="s">
        <v>22</v>
      </c>
      <c r="L8" s="3" t="s">
        <v>23</v>
      </c>
      <c r="M8" s="3" t="s">
        <v>24</v>
      </c>
      <c r="N8" s="3" t="s">
        <v>31</v>
      </c>
    </row>
    <row r="9" ht="47" customHeight="1" spans="1:14">
      <c r="A9" s="3">
        <v>7</v>
      </c>
      <c r="B9" s="8"/>
      <c r="C9" s="3" t="s">
        <v>16</v>
      </c>
      <c r="D9" s="3" t="s">
        <v>32</v>
      </c>
      <c r="E9" s="9" t="s">
        <v>18</v>
      </c>
      <c r="F9" s="3">
        <v>1</v>
      </c>
      <c r="G9" s="3">
        <v>21450.11</v>
      </c>
      <c r="H9" s="3" t="s">
        <v>19</v>
      </c>
      <c r="I9" s="3" t="s">
        <v>20</v>
      </c>
      <c r="J9" s="3" t="s">
        <v>21</v>
      </c>
      <c r="K9" s="5" t="s">
        <v>22</v>
      </c>
      <c r="L9" s="3" t="s">
        <v>23</v>
      </c>
      <c r="M9" s="3" t="s">
        <v>24</v>
      </c>
      <c r="N9" s="3" t="s">
        <v>31</v>
      </c>
    </row>
    <row r="10" customHeight="1" spans="1:14">
      <c r="A10" s="3">
        <v>8</v>
      </c>
      <c r="B10" s="4" t="s">
        <v>33</v>
      </c>
      <c r="C10" s="3" t="s">
        <v>16</v>
      </c>
      <c r="D10" s="3" t="s">
        <v>34</v>
      </c>
      <c r="E10" s="3" t="s">
        <v>18</v>
      </c>
      <c r="F10" s="3">
        <v>1</v>
      </c>
      <c r="G10" s="3">
        <v>13031.83</v>
      </c>
      <c r="H10" s="3" t="s">
        <v>19</v>
      </c>
      <c r="I10" s="3" t="s">
        <v>20</v>
      </c>
      <c r="J10" s="3" t="s">
        <v>21</v>
      </c>
      <c r="K10" s="5" t="s">
        <v>22</v>
      </c>
      <c r="L10" s="3" t="s">
        <v>23</v>
      </c>
      <c r="M10" s="3" t="s">
        <v>24</v>
      </c>
      <c r="N10" s="6"/>
    </row>
    <row r="11" customHeight="1" spans="1:14">
      <c r="A11" s="3">
        <v>9</v>
      </c>
      <c r="B11" s="7"/>
      <c r="C11" s="3" t="s">
        <v>16</v>
      </c>
      <c r="D11" s="3" t="s">
        <v>35</v>
      </c>
      <c r="E11" s="3" t="s">
        <v>18</v>
      </c>
      <c r="F11" s="3">
        <v>2</v>
      </c>
      <c r="G11" s="3">
        <v>32425.86</v>
      </c>
      <c r="H11" s="3" t="s">
        <v>19</v>
      </c>
      <c r="I11" s="3" t="s">
        <v>20</v>
      </c>
      <c r="J11" s="3" t="s">
        <v>21</v>
      </c>
      <c r="K11" s="5" t="s">
        <v>22</v>
      </c>
      <c r="L11" s="3" t="s">
        <v>23</v>
      </c>
      <c r="M11" s="3" t="s">
        <v>24</v>
      </c>
      <c r="N11" s="6"/>
    </row>
    <row r="12" s="1" customFormat="1" customHeight="1" spans="1:14">
      <c r="A12" s="3">
        <v>10</v>
      </c>
      <c r="B12" s="7"/>
      <c r="C12" s="3" t="s">
        <v>16</v>
      </c>
      <c r="D12" s="3" t="s">
        <v>36</v>
      </c>
      <c r="E12" s="3" t="s">
        <v>18</v>
      </c>
      <c r="F12" s="3">
        <v>1</v>
      </c>
      <c r="G12" s="3">
        <v>3187.1</v>
      </c>
      <c r="H12" s="3" t="s">
        <v>19</v>
      </c>
      <c r="I12" s="3" t="s">
        <v>20</v>
      </c>
      <c r="J12" s="3" t="s">
        <v>21</v>
      </c>
      <c r="K12" s="5" t="s">
        <v>22</v>
      </c>
      <c r="L12" s="3" t="s">
        <v>23</v>
      </c>
      <c r="M12" s="3" t="s">
        <v>24</v>
      </c>
      <c r="N12" s="6"/>
    </row>
    <row r="13" s="1" customFormat="1" customHeight="1" spans="1:14">
      <c r="A13" s="3">
        <v>11</v>
      </c>
      <c r="B13" s="7"/>
      <c r="C13" s="3" t="s">
        <v>16</v>
      </c>
      <c r="D13" s="3" t="s">
        <v>37</v>
      </c>
      <c r="E13" s="3" t="s">
        <v>18</v>
      </c>
      <c r="F13" s="3">
        <v>1</v>
      </c>
      <c r="G13" s="3">
        <v>11805.72</v>
      </c>
      <c r="H13" s="3" t="s">
        <v>19</v>
      </c>
      <c r="I13" s="3" t="s">
        <v>20</v>
      </c>
      <c r="J13" s="3" t="s">
        <v>21</v>
      </c>
      <c r="K13" s="5" t="s">
        <v>22</v>
      </c>
      <c r="L13" s="3" t="s">
        <v>23</v>
      </c>
      <c r="M13" s="3" t="s">
        <v>24</v>
      </c>
      <c r="N13" s="6"/>
    </row>
    <row r="14" s="1" customFormat="1" customHeight="1" spans="1:14">
      <c r="A14" s="3">
        <v>12</v>
      </c>
      <c r="B14" s="7"/>
      <c r="C14" s="3" t="s">
        <v>16</v>
      </c>
      <c r="D14" s="3" t="s">
        <v>38</v>
      </c>
      <c r="E14" s="3" t="s">
        <v>18</v>
      </c>
      <c r="F14" s="10">
        <v>1</v>
      </c>
      <c r="G14" s="10">
        <v>8021.36</v>
      </c>
      <c r="H14" s="3" t="s">
        <v>19</v>
      </c>
      <c r="I14" s="3" t="s">
        <v>20</v>
      </c>
      <c r="J14" s="3" t="s">
        <v>21</v>
      </c>
      <c r="K14" s="5" t="s">
        <v>22</v>
      </c>
      <c r="L14" s="3" t="s">
        <v>23</v>
      </c>
      <c r="M14" s="3" t="s">
        <v>24</v>
      </c>
      <c r="N14" s="6"/>
    </row>
    <row r="15" s="1" customFormat="1" ht="45" customHeight="1" spans="1:14">
      <c r="A15" s="3">
        <v>13</v>
      </c>
      <c r="B15" s="7"/>
      <c r="C15" s="3" t="s">
        <v>16</v>
      </c>
      <c r="D15" s="3" t="s">
        <v>39</v>
      </c>
      <c r="E15" s="3" t="s">
        <v>18</v>
      </c>
      <c r="F15" s="3">
        <v>1</v>
      </c>
      <c r="G15" s="3">
        <v>7045.29</v>
      </c>
      <c r="H15" s="3" t="s">
        <v>19</v>
      </c>
      <c r="I15" s="3" t="s">
        <v>20</v>
      </c>
      <c r="J15" s="3" t="s">
        <v>21</v>
      </c>
      <c r="K15" s="5" t="s">
        <v>22</v>
      </c>
      <c r="L15" s="3" t="s">
        <v>23</v>
      </c>
      <c r="M15" s="3" t="s">
        <v>24</v>
      </c>
      <c r="N15" s="6"/>
    </row>
    <row r="16" s="1" customFormat="1" ht="40" customHeight="1" spans="1:14">
      <c r="A16" s="3">
        <v>14</v>
      </c>
      <c r="B16" s="7"/>
      <c r="C16" s="3" t="s">
        <v>16</v>
      </c>
      <c r="D16" s="3" t="s">
        <v>40</v>
      </c>
      <c r="E16" s="3" t="s">
        <v>18</v>
      </c>
      <c r="F16" s="3">
        <v>1</v>
      </c>
      <c r="G16" s="3">
        <v>11005.83</v>
      </c>
      <c r="H16" s="3" t="s">
        <v>19</v>
      </c>
      <c r="I16" s="3" t="s">
        <v>20</v>
      </c>
      <c r="J16" s="3" t="s">
        <v>21</v>
      </c>
      <c r="K16" s="5" t="s">
        <v>22</v>
      </c>
      <c r="L16" s="3" t="s">
        <v>23</v>
      </c>
      <c r="M16" s="3" t="s">
        <v>24</v>
      </c>
      <c r="N16" s="6"/>
    </row>
    <row r="17" s="1" customFormat="1" ht="41" customHeight="1" spans="1:14">
      <c r="A17" s="3">
        <v>15</v>
      </c>
      <c r="B17" s="7"/>
      <c r="C17" s="3" t="s">
        <v>29</v>
      </c>
      <c r="D17" s="3" t="s">
        <v>41</v>
      </c>
      <c r="E17" s="9" t="s">
        <v>18</v>
      </c>
      <c r="F17" s="3">
        <v>1</v>
      </c>
      <c r="G17" s="3">
        <v>23007.28</v>
      </c>
      <c r="H17" s="3" t="s">
        <v>19</v>
      </c>
      <c r="I17" s="3" t="s">
        <v>20</v>
      </c>
      <c r="J17" s="3" t="s">
        <v>21</v>
      </c>
      <c r="K17" s="5" t="s">
        <v>22</v>
      </c>
      <c r="L17" s="3" t="s">
        <v>23</v>
      </c>
      <c r="M17" s="3" t="s">
        <v>24</v>
      </c>
      <c r="N17" s="6"/>
    </row>
    <row r="18" s="1" customFormat="1" ht="41" customHeight="1" spans="1:14">
      <c r="A18" s="3">
        <v>16</v>
      </c>
      <c r="B18" s="8"/>
      <c r="C18" s="3" t="s">
        <v>29</v>
      </c>
      <c r="D18" s="3" t="s">
        <v>42</v>
      </c>
      <c r="E18" s="9" t="s">
        <v>18</v>
      </c>
      <c r="F18" s="3">
        <v>1</v>
      </c>
      <c r="G18" s="3">
        <v>29119.18</v>
      </c>
      <c r="H18" s="3" t="s">
        <v>19</v>
      </c>
      <c r="I18" s="3" t="s">
        <v>20</v>
      </c>
      <c r="J18" s="3" t="s">
        <v>21</v>
      </c>
      <c r="K18" s="5" t="s">
        <v>22</v>
      </c>
      <c r="L18" s="3" t="s">
        <v>23</v>
      </c>
      <c r="M18" s="3" t="s">
        <v>24</v>
      </c>
      <c r="N18" s="6"/>
    </row>
    <row r="19" s="1" customFormat="1" ht="41" customHeight="1" spans="1:14">
      <c r="A19" s="3">
        <v>17</v>
      </c>
      <c r="B19" s="3" t="s">
        <v>43</v>
      </c>
      <c r="C19" s="3" t="s">
        <v>16</v>
      </c>
      <c r="D19" s="3" t="s">
        <v>44</v>
      </c>
      <c r="E19" s="3" t="s">
        <v>18</v>
      </c>
      <c r="F19" s="3">
        <v>3</v>
      </c>
      <c r="G19" s="3">
        <v>5632.61</v>
      </c>
      <c r="H19" s="3" t="s">
        <v>19</v>
      </c>
      <c r="I19" s="3" t="s">
        <v>20</v>
      </c>
      <c r="J19" s="3" t="s">
        <v>21</v>
      </c>
      <c r="K19" s="5" t="s">
        <v>22</v>
      </c>
      <c r="L19" s="3" t="s">
        <v>23</v>
      </c>
      <c r="M19" s="3" t="s">
        <v>24</v>
      </c>
      <c r="N19" s="3" t="s">
        <v>31</v>
      </c>
    </row>
    <row r="20" ht="42" customHeight="1" spans="1:14">
      <c r="A20" s="3">
        <v>18</v>
      </c>
      <c r="B20" s="3" t="s">
        <v>45</v>
      </c>
      <c r="C20" s="3" t="s">
        <v>16</v>
      </c>
      <c r="D20" s="3" t="s">
        <v>46</v>
      </c>
      <c r="E20" s="9" t="s">
        <v>18</v>
      </c>
      <c r="F20" s="3">
        <v>1</v>
      </c>
      <c r="G20" s="3">
        <v>9607.23</v>
      </c>
      <c r="H20" s="3" t="s">
        <v>19</v>
      </c>
      <c r="I20" s="3" t="s">
        <v>20</v>
      </c>
      <c r="J20" s="3" t="s">
        <v>21</v>
      </c>
      <c r="K20" s="5" t="s">
        <v>22</v>
      </c>
      <c r="L20" s="3" t="s">
        <v>23</v>
      </c>
      <c r="M20" s="3" t="s">
        <v>24</v>
      </c>
      <c r="N20" s="6"/>
    </row>
    <row r="21" ht="42" customHeight="1" spans="1:14">
      <c r="A21" s="3">
        <v>19</v>
      </c>
      <c r="B21" s="4" t="s">
        <v>47</v>
      </c>
      <c r="C21" s="9" t="s">
        <v>48</v>
      </c>
      <c r="D21" s="3" t="s">
        <v>49</v>
      </c>
      <c r="E21" s="3" t="s">
        <v>50</v>
      </c>
      <c r="F21" s="3">
        <v>1</v>
      </c>
      <c r="G21" s="3">
        <v>2898</v>
      </c>
      <c r="H21" s="3" t="s">
        <v>19</v>
      </c>
      <c r="I21" s="3" t="s">
        <v>20</v>
      </c>
      <c r="J21" s="3" t="s">
        <v>21</v>
      </c>
      <c r="K21" s="5" t="s">
        <v>22</v>
      </c>
      <c r="L21" s="3" t="s">
        <v>23</v>
      </c>
      <c r="M21" s="3" t="s">
        <v>24</v>
      </c>
      <c r="N21" s="6"/>
    </row>
    <row r="22" customHeight="1" spans="1:14">
      <c r="A22" s="3">
        <v>20</v>
      </c>
      <c r="B22" s="7"/>
      <c r="C22" s="3" t="s">
        <v>51</v>
      </c>
      <c r="D22" s="3" t="s">
        <v>52</v>
      </c>
      <c r="E22" s="3" t="s">
        <v>53</v>
      </c>
      <c r="F22" s="3">
        <v>1</v>
      </c>
      <c r="G22" s="3">
        <v>42.04</v>
      </c>
      <c r="H22" s="3">
        <v>12612</v>
      </c>
      <c r="I22" s="3">
        <f>H22/12/G22</f>
        <v>25</v>
      </c>
      <c r="J22" s="3" t="s">
        <v>54</v>
      </c>
      <c r="K22" s="5" t="s">
        <v>22</v>
      </c>
      <c r="L22" s="3" t="s">
        <v>55</v>
      </c>
      <c r="M22" s="3" t="s">
        <v>56</v>
      </c>
      <c r="N22" s="11" t="s">
        <v>57</v>
      </c>
    </row>
    <row r="23" customHeight="1" spans="1:14">
      <c r="A23" s="3">
        <v>21</v>
      </c>
      <c r="B23" s="7"/>
      <c r="C23" s="3" t="s">
        <v>51</v>
      </c>
      <c r="D23" s="3" t="s">
        <v>58</v>
      </c>
      <c r="E23" s="3" t="s">
        <v>53</v>
      </c>
      <c r="F23" s="3">
        <v>1</v>
      </c>
      <c r="G23" s="3">
        <v>38.92</v>
      </c>
      <c r="H23" s="3">
        <v>11676</v>
      </c>
      <c r="I23" s="3">
        <f t="shared" ref="I23:I47" si="0">H23/12/G23</f>
        <v>25</v>
      </c>
      <c r="J23" s="3" t="s">
        <v>54</v>
      </c>
      <c r="K23" s="5" t="s">
        <v>22</v>
      </c>
      <c r="L23" s="3" t="s">
        <v>55</v>
      </c>
      <c r="M23" s="3" t="s">
        <v>56</v>
      </c>
      <c r="N23" s="11" t="s">
        <v>57</v>
      </c>
    </row>
    <row r="24" customHeight="1" spans="1:14">
      <c r="A24" s="3">
        <v>22</v>
      </c>
      <c r="B24" s="7"/>
      <c r="C24" s="3" t="s">
        <v>51</v>
      </c>
      <c r="D24" s="3" t="s">
        <v>59</v>
      </c>
      <c r="E24" s="3" t="s">
        <v>53</v>
      </c>
      <c r="F24" s="3">
        <v>1</v>
      </c>
      <c r="G24" s="3">
        <v>83.46</v>
      </c>
      <c r="H24" s="3">
        <v>25038</v>
      </c>
      <c r="I24" s="3">
        <f t="shared" si="0"/>
        <v>25</v>
      </c>
      <c r="J24" s="3" t="s">
        <v>54</v>
      </c>
      <c r="K24" s="5" t="s">
        <v>22</v>
      </c>
      <c r="L24" s="3" t="s">
        <v>55</v>
      </c>
      <c r="M24" s="3" t="s">
        <v>56</v>
      </c>
      <c r="N24" s="11" t="s">
        <v>57</v>
      </c>
    </row>
    <row r="25" customHeight="1" spans="1:14">
      <c r="A25" s="3">
        <v>23</v>
      </c>
      <c r="B25" s="7"/>
      <c r="C25" s="3" t="s">
        <v>51</v>
      </c>
      <c r="D25" s="3" t="s">
        <v>60</v>
      </c>
      <c r="E25" s="3" t="s">
        <v>53</v>
      </c>
      <c r="F25" s="3">
        <v>1</v>
      </c>
      <c r="G25" s="3">
        <v>35.04</v>
      </c>
      <c r="H25" s="3">
        <v>9250</v>
      </c>
      <c r="I25" s="12">
        <f t="shared" si="0"/>
        <v>21.9986681887367</v>
      </c>
      <c r="J25" s="3" t="s">
        <v>54</v>
      </c>
      <c r="K25" s="5" t="s">
        <v>22</v>
      </c>
      <c r="L25" s="3" t="s">
        <v>55</v>
      </c>
      <c r="M25" s="3" t="s">
        <v>56</v>
      </c>
      <c r="N25" s="11" t="s">
        <v>57</v>
      </c>
    </row>
    <row r="26" customHeight="1" spans="1:14">
      <c r="A26" s="3">
        <v>24</v>
      </c>
      <c r="B26" s="7"/>
      <c r="C26" s="3" t="s">
        <v>51</v>
      </c>
      <c r="D26" s="3" t="s">
        <v>61</v>
      </c>
      <c r="E26" s="3" t="s">
        <v>53</v>
      </c>
      <c r="F26" s="3">
        <v>1</v>
      </c>
      <c r="G26" s="3">
        <v>29.19</v>
      </c>
      <c r="H26" s="3">
        <v>5311</v>
      </c>
      <c r="I26" s="12">
        <f t="shared" si="0"/>
        <v>15.1621559894941</v>
      </c>
      <c r="J26" s="3" t="s">
        <v>54</v>
      </c>
      <c r="K26" s="5" t="s">
        <v>22</v>
      </c>
      <c r="L26" s="3" t="s">
        <v>55</v>
      </c>
      <c r="M26" s="3" t="s">
        <v>56</v>
      </c>
      <c r="N26" s="11" t="s">
        <v>57</v>
      </c>
    </row>
    <row r="27" customHeight="1" spans="1:14">
      <c r="A27" s="3">
        <v>25</v>
      </c>
      <c r="B27" s="7"/>
      <c r="C27" s="3" t="s">
        <v>51</v>
      </c>
      <c r="D27" s="3" t="s">
        <v>62</v>
      </c>
      <c r="E27" s="3" t="s">
        <v>53</v>
      </c>
      <c r="F27" s="3">
        <v>1</v>
      </c>
      <c r="G27" s="3">
        <v>23.44</v>
      </c>
      <c r="H27" s="3">
        <v>5569</v>
      </c>
      <c r="I27" s="12">
        <f t="shared" si="0"/>
        <v>19.7987770193402</v>
      </c>
      <c r="J27" s="3" t="s">
        <v>54</v>
      </c>
      <c r="K27" s="5" t="s">
        <v>22</v>
      </c>
      <c r="L27" s="3" t="s">
        <v>55</v>
      </c>
      <c r="M27" s="3" t="s">
        <v>56</v>
      </c>
      <c r="N27" s="11" t="s">
        <v>57</v>
      </c>
    </row>
    <row r="28" customHeight="1" spans="1:14">
      <c r="A28" s="3">
        <v>26</v>
      </c>
      <c r="B28" s="7"/>
      <c r="C28" s="3" t="s">
        <v>51</v>
      </c>
      <c r="D28" s="3" t="s">
        <v>63</v>
      </c>
      <c r="E28" s="3" t="s">
        <v>53</v>
      </c>
      <c r="F28" s="3">
        <v>1</v>
      </c>
      <c r="G28" s="3">
        <v>23.31</v>
      </c>
      <c r="H28" s="3">
        <v>5430</v>
      </c>
      <c r="I28" s="12">
        <f t="shared" si="0"/>
        <v>19.4122694122694</v>
      </c>
      <c r="J28" s="3" t="s">
        <v>54</v>
      </c>
      <c r="K28" s="5" t="s">
        <v>22</v>
      </c>
      <c r="L28" s="3" t="s">
        <v>55</v>
      </c>
      <c r="M28" s="3" t="s">
        <v>56</v>
      </c>
      <c r="N28" s="11" t="s">
        <v>57</v>
      </c>
    </row>
    <row r="29" customHeight="1" spans="1:14">
      <c r="A29" s="3">
        <v>27</v>
      </c>
      <c r="B29" s="7"/>
      <c r="C29" s="3" t="s">
        <v>51</v>
      </c>
      <c r="D29" s="3" t="s">
        <v>64</v>
      </c>
      <c r="E29" s="3" t="s">
        <v>53</v>
      </c>
      <c r="F29" s="3">
        <v>2</v>
      </c>
      <c r="G29" s="3">
        <v>48.94</v>
      </c>
      <c r="H29" s="3">
        <v>11628</v>
      </c>
      <c r="I29" s="12">
        <f t="shared" si="0"/>
        <v>19.7997548017981</v>
      </c>
      <c r="J29" s="3" t="s">
        <v>54</v>
      </c>
      <c r="K29" s="5" t="s">
        <v>22</v>
      </c>
      <c r="L29" s="3" t="s">
        <v>55</v>
      </c>
      <c r="M29" s="3" t="s">
        <v>56</v>
      </c>
      <c r="N29" s="11" t="s">
        <v>57</v>
      </c>
    </row>
    <row r="30" customHeight="1" spans="1:14">
      <c r="A30" s="3">
        <v>28</v>
      </c>
      <c r="B30" s="7"/>
      <c r="C30" s="3" t="s">
        <v>51</v>
      </c>
      <c r="D30" s="3" t="s">
        <v>65</v>
      </c>
      <c r="E30" s="3" t="s">
        <v>53</v>
      </c>
      <c r="F30" s="3">
        <v>1</v>
      </c>
      <c r="G30" s="3">
        <v>23.4</v>
      </c>
      <c r="H30" s="3">
        <v>5560</v>
      </c>
      <c r="I30" s="12">
        <f t="shared" si="0"/>
        <v>19.8005698005698</v>
      </c>
      <c r="J30" s="3" t="s">
        <v>54</v>
      </c>
      <c r="K30" s="5" t="s">
        <v>22</v>
      </c>
      <c r="L30" s="3" t="s">
        <v>55</v>
      </c>
      <c r="M30" s="3" t="s">
        <v>56</v>
      </c>
      <c r="N30" s="11" t="s">
        <v>57</v>
      </c>
    </row>
    <row r="31" customHeight="1" spans="1:14">
      <c r="A31" s="3">
        <v>29</v>
      </c>
      <c r="B31" s="7"/>
      <c r="C31" s="3" t="s">
        <v>51</v>
      </c>
      <c r="D31" s="3" t="s">
        <v>66</v>
      </c>
      <c r="E31" s="3" t="s">
        <v>53</v>
      </c>
      <c r="F31" s="3">
        <v>1</v>
      </c>
      <c r="G31" s="3">
        <v>48.84</v>
      </c>
      <c r="H31" s="3">
        <v>10549</v>
      </c>
      <c r="I31" s="12">
        <f t="shared" si="0"/>
        <v>17.9992492492492</v>
      </c>
      <c r="J31" s="3" t="s">
        <v>54</v>
      </c>
      <c r="K31" s="5" t="s">
        <v>22</v>
      </c>
      <c r="L31" s="3" t="s">
        <v>55</v>
      </c>
      <c r="M31" s="3" t="s">
        <v>56</v>
      </c>
      <c r="N31" s="11" t="s">
        <v>57</v>
      </c>
    </row>
    <row r="32" customHeight="1" spans="1:14">
      <c r="A32" s="3">
        <v>30</v>
      </c>
      <c r="B32" s="7"/>
      <c r="C32" s="3" t="s">
        <v>51</v>
      </c>
      <c r="D32" s="3" t="s">
        <v>67</v>
      </c>
      <c r="E32" s="3" t="s">
        <v>53</v>
      </c>
      <c r="F32" s="3">
        <v>1</v>
      </c>
      <c r="G32" s="3">
        <v>39.38</v>
      </c>
      <c r="H32" s="3">
        <v>2200</v>
      </c>
      <c r="I32" s="12">
        <f t="shared" si="0"/>
        <v>4.65549348230912</v>
      </c>
      <c r="J32" s="3" t="s">
        <v>54</v>
      </c>
      <c r="K32" s="5" t="s">
        <v>22</v>
      </c>
      <c r="L32" s="3" t="s">
        <v>55</v>
      </c>
      <c r="M32" s="3" t="s">
        <v>56</v>
      </c>
      <c r="N32" s="11" t="s">
        <v>57</v>
      </c>
    </row>
    <row r="33" customHeight="1" spans="1:14">
      <c r="A33" s="3">
        <v>31</v>
      </c>
      <c r="B33" s="7"/>
      <c r="C33" s="3" t="s">
        <v>51</v>
      </c>
      <c r="D33" s="3" t="s">
        <v>68</v>
      </c>
      <c r="E33" s="3" t="s">
        <v>53</v>
      </c>
      <c r="F33" s="3">
        <v>1</v>
      </c>
      <c r="G33" s="3">
        <v>25.77</v>
      </c>
      <c r="H33" s="3">
        <v>8000</v>
      </c>
      <c r="I33" s="12">
        <f t="shared" si="0"/>
        <v>25.8698745311085</v>
      </c>
      <c r="J33" s="3" t="s">
        <v>54</v>
      </c>
      <c r="K33" s="5" t="s">
        <v>22</v>
      </c>
      <c r="L33" s="3" t="s">
        <v>55</v>
      </c>
      <c r="M33" s="3" t="s">
        <v>56</v>
      </c>
      <c r="N33" s="11" t="s">
        <v>69</v>
      </c>
    </row>
    <row r="34" customHeight="1" spans="1:14">
      <c r="A34" s="3">
        <v>32</v>
      </c>
      <c r="B34" s="7"/>
      <c r="C34" s="3" t="s">
        <v>51</v>
      </c>
      <c r="D34" s="3" t="s">
        <v>70</v>
      </c>
      <c r="E34" s="3" t="s">
        <v>53</v>
      </c>
      <c r="F34" s="3">
        <v>1</v>
      </c>
      <c r="G34" s="3">
        <v>25.65</v>
      </c>
      <c r="H34" s="3">
        <v>3078</v>
      </c>
      <c r="I34" s="3">
        <f t="shared" si="0"/>
        <v>10</v>
      </c>
      <c r="J34" s="3" t="s">
        <v>54</v>
      </c>
      <c r="K34" s="5" t="s">
        <v>22</v>
      </c>
      <c r="L34" s="3" t="s">
        <v>55</v>
      </c>
      <c r="M34" s="3" t="s">
        <v>56</v>
      </c>
      <c r="N34" s="11" t="s">
        <v>71</v>
      </c>
    </row>
    <row r="35" customHeight="1" spans="1:14">
      <c r="A35" s="3">
        <v>33</v>
      </c>
      <c r="B35" s="7"/>
      <c r="C35" s="3" t="s">
        <v>51</v>
      </c>
      <c r="D35" s="3" t="s">
        <v>72</v>
      </c>
      <c r="E35" s="3" t="s">
        <v>53</v>
      </c>
      <c r="F35" s="3">
        <v>1</v>
      </c>
      <c r="G35" s="3">
        <v>27.13</v>
      </c>
      <c r="H35" s="3">
        <v>3256</v>
      </c>
      <c r="I35" s="12">
        <f t="shared" si="0"/>
        <v>10.0012286521686</v>
      </c>
      <c r="J35" s="3" t="s">
        <v>54</v>
      </c>
      <c r="K35" s="5" t="s">
        <v>22</v>
      </c>
      <c r="L35" s="3" t="s">
        <v>55</v>
      </c>
      <c r="M35" s="3" t="s">
        <v>56</v>
      </c>
      <c r="N35" s="11" t="s">
        <v>71</v>
      </c>
    </row>
    <row r="36" customHeight="1" spans="1:14">
      <c r="A36" s="3">
        <v>34</v>
      </c>
      <c r="B36" s="7"/>
      <c r="C36" s="3" t="s">
        <v>51</v>
      </c>
      <c r="D36" s="3" t="s">
        <v>73</v>
      </c>
      <c r="E36" s="3" t="s">
        <v>53</v>
      </c>
      <c r="F36" s="3">
        <v>1</v>
      </c>
      <c r="G36" s="3">
        <v>34.52</v>
      </c>
      <c r="H36" s="3">
        <v>3452</v>
      </c>
      <c r="I36" s="12">
        <f t="shared" si="0"/>
        <v>8.33333333333333</v>
      </c>
      <c r="J36" s="3" t="s">
        <v>54</v>
      </c>
      <c r="K36" s="5" t="s">
        <v>22</v>
      </c>
      <c r="L36" s="3" t="s">
        <v>55</v>
      </c>
      <c r="M36" s="3" t="s">
        <v>56</v>
      </c>
      <c r="N36" s="13" t="s">
        <v>74</v>
      </c>
    </row>
    <row r="37" customHeight="1" spans="1:14">
      <c r="A37" s="3">
        <v>35</v>
      </c>
      <c r="B37" s="7"/>
      <c r="C37" s="3" t="s">
        <v>51</v>
      </c>
      <c r="D37" s="3" t="s">
        <v>75</v>
      </c>
      <c r="E37" s="3" t="s">
        <v>53</v>
      </c>
      <c r="F37" s="3">
        <v>1</v>
      </c>
      <c r="G37" s="3">
        <v>37.44</v>
      </c>
      <c r="H37" s="3">
        <v>4493</v>
      </c>
      <c r="I37" s="12">
        <f t="shared" si="0"/>
        <v>10.0004451566952</v>
      </c>
      <c r="J37" s="3" t="s">
        <v>54</v>
      </c>
      <c r="K37" s="5" t="s">
        <v>22</v>
      </c>
      <c r="L37" s="3" t="s">
        <v>55</v>
      </c>
      <c r="M37" s="3" t="s">
        <v>56</v>
      </c>
      <c r="N37" s="11" t="s">
        <v>76</v>
      </c>
    </row>
    <row r="38" customHeight="1" spans="1:14">
      <c r="A38" s="3">
        <v>36</v>
      </c>
      <c r="B38" s="7"/>
      <c r="C38" s="3" t="s">
        <v>51</v>
      </c>
      <c r="D38" s="3" t="s">
        <v>77</v>
      </c>
      <c r="E38" s="3" t="s">
        <v>53</v>
      </c>
      <c r="F38" s="3">
        <v>1</v>
      </c>
      <c r="G38" s="3">
        <v>14.7</v>
      </c>
      <c r="H38" s="3">
        <v>1411.2</v>
      </c>
      <c r="I38" s="12">
        <f t="shared" si="0"/>
        <v>8</v>
      </c>
      <c r="J38" s="3" t="s">
        <v>54</v>
      </c>
      <c r="K38" s="5" t="s">
        <v>22</v>
      </c>
      <c r="L38" s="3" t="s">
        <v>55</v>
      </c>
      <c r="M38" s="3" t="s">
        <v>56</v>
      </c>
      <c r="N38" s="13" t="s">
        <v>74</v>
      </c>
    </row>
    <row r="39" customHeight="1" spans="1:14">
      <c r="A39" s="3">
        <v>37</v>
      </c>
      <c r="B39" s="7"/>
      <c r="C39" s="3" t="s">
        <v>51</v>
      </c>
      <c r="D39" s="3" t="s">
        <v>78</v>
      </c>
      <c r="E39" s="3" t="s">
        <v>53</v>
      </c>
      <c r="F39" s="3">
        <v>1</v>
      </c>
      <c r="G39" s="3">
        <v>34.52</v>
      </c>
      <c r="H39" s="3">
        <v>4142</v>
      </c>
      <c r="I39" s="12">
        <f t="shared" si="0"/>
        <v>9.99903437620703</v>
      </c>
      <c r="J39" s="3" t="s">
        <v>54</v>
      </c>
      <c r="K39" s="5" t="s">
        <v>22</v>
      </c>
      <c r="L39" s="3" t="s">
        <v>55</v>
      </c>
      <c r="M39" s="3" t="s">
        <v>56</v>
      </c>
      <c r="N39" s="11" t="s">
        <v>57</v>
      </c>
    </row>
    <row r="40" customHeight="1" spans="1:14">
      <c r="A40" s="3">
        <v>38</v>
      </c>
      <c r="B40" s="7"/>
      <c r="C40" s="3" t="s">
        <v>51</v>
      </c>
      <c r="D40" s="3" t="s">
        <v>79</v>
      </c>
      <c r="E40" s="3" t="s">
        <v>53</v>
      </c>
      <c r="F40" s="3">
        <v>1</v>
      </c>
      <c r="G40" s="3" t="s">
        <v>80</v>
      </c>
      <c r="H40" s="3">
        <v>3256</v>
      </c>
      <c r="I40" s="12">
        <f t="shared" si="0"/>
        <v>10.0012286521686</v>
      </c>
      <c r="J40" s="3" t="s">
        <v>54</v>
      </c>
      <c r="K40" s="5" t="s">
        <v>22</v>
      </c>
      <c r="L40" s="3" t="s">
        <v>55</v>
      </c>
      <c r="M40" s="3" t="s">
        <v>56</v>
      </c>
      <c r="N40" s="11" t="s">
        <v>71</v>
      </c>
    </row>
    <row r="41" customHeight="1" spans="1:14">
      <c r="A41" s="3">
        <v>39</v>
      </c>
      <c r="B41" s="7"/>
      <c r="C41" s="3" t="s">
        <v>51</v>
      </c>
      <c r="D41" s="3" t="s">
        <v>81</v>
      </c>
      <c r="E41" s="3" t="s">
        <v>53</v>
      </c>
      <c r="F41" s="3">
        <v>1</v>
      </c>
      <c r="G41" s="3">
        <v>77.86</v>
      </c>
      <c r="H41" s="3">
        <v>2803</v>
      </c>
      <c r="I41" s="12">
        <f t="shared" si="0"/>
        <v>3.00004281188458</v>
      </c>
      <c r="J41" s="3" t="s">
        <v>54</v>
      </c>
      <c r="K41" s="5" t="s">
        <v>22</v>
      </c>
      <c r="L41" s="3" t="s">
        <v>55</v>
      </c>
      <c r="M41" s="3" t="s">
        <v>56</v>
      </c>
      <c r="N41" s="11" t="s">
        <v>71</v>
      </c>
    </row>
    <row r="42" customHeight="1" spans="1:14">
      <c r="A42" s="3">
        <v>40</v>
      </c>
      <c r="B42" s="7"/>
      <c r="C42" s="3" t="s">
        <v>51</v>
      </c>
      <c r="D42" s="3" t="s">
        <v>82</v>
      </c>
      <c r="E42" s="3" t="s">
        <v>53</v>
      </c>
      <c r="F42" s="3">
        <v>1</v>
      </c>
      <c r="G42" s="3">
        <f>69</f>
        <v>69</v>
      </c>
      <c r="H42" s="3">
        <f>1656</f>
        <v>1656</v>
      </c>
      <c r="I42" s="12">
        <f t="shared" si="0"/>
        <v>2</v>
      </c>
      <c r="J42" s="3" t="s">
        <v>54</v>
      </c>
      <c r="K42" s="5" t="s">
        <v>22</v>
      </c>
      <c r="L42" s="3" t="s">
        <v>55</v>
      </c>
      <c r="M42" s="3" t="s">
        <v>56</v>
      </c>
      <c r="N42" s="11" t="s">
        <v>71</v>
      </c>
    </row>
    <row r="43" customHeight="1" spans="1:14">
      <c r="A43" s="3">
        <v>41</v>
      </c>
      <c r="B43" s="7"/>
      <c r="C43" s="3" t="s">
        <v>51</v>
      </c>
      <c r="D43" s="3" t="s">
        <v>82</v>
      </c>
      <c r="E43" s="3" t="s">
        <v>53</v>
      </c>
      <c r="F43" s="3">
        <v>1</v>
      </c>
      <c r="G43" s="3">
        <v>8</v>
      </c>
      <c r="H43" s="3">
        <v>1000</v>
      </c>
      <c r="I43" s="12">
        <f t="shared" si="0"/>
        <v>10.4166666666667</v>
      </c>
      <c r="J43" s="3" t="s">
        <v>54</v>
      </c>
      <c r="K43" s="5" t="s">
        <v>22</v>
      </c>
      <c r="L43" s="3" t="s">
        <v>55</v>
      </c>
      <c r="M43" s="3" t="s">
        <v>56</v>
      </c>
      <c r="N43" s="11" t="s">
        <v>71</v>
      </c>
    </row>
    <row r="44" customHeight="1" spans="1:14">
      <c r="A44" s="3">
        <v>42</v>
      </c>
      <c r="B44" s="7"/>
      <c r="C44" s="3" t="s">
        <v>51</v>
      </c>
      <c r="D44" s="3" t="s">
        <v>83</v>
      </c>
      <c r="E44" s="3" t="s">
        <v>53</v>
      </c>
      <c r="F44" s="3">
        <v>1</v>
      </c>
      <c r="G44" s="3">
        <v>24.48</v>
      </c>
      <c r="H44" s="3">
        <v>600</v>
      </c>
      <c r="I44" s="12">
        <f t="shared" si="0"/>
        <v>2.04248366013072</v>
      </c>
      <c r="J44" s="3" t="s">
        <v>54</v>
      </c>
      <c r="K44" s="5" t="s">
        <v>22</v>
      </c>
      <c r="L44" s="3" t="s">
        <v>55</v>
      </c>
      <c r="M44" s="3" t="s">
        <v>56</v>
      </c>
      <c r="N44" s="11" t="s">
        <v>71</v>
      </c>
    </row>
    <row r="45" customHeight="1" spans="1:14">
      <c r="A45" s="3">
        <v>43</v>
      </c>
      <c r="B45" s="7"/>
      <c r="C45" s="3" t="s">
        <v>51</v>
      </c>
      <c r="D45" s="3" t="s">
        <v>84</v>
      </c>
      <c r="E45" s="3" t="s">
        <v>53</v>
      </c>
      <c r="F45" s="3">
        <v>1</v>
      </c>
      <c r="G45" s="3">
        <v>78.53</v>
      </c>
      <c r="H45" s="3">
        <v>14135</v>
      </c>
      <c r="I45" s="12">
        <f t="shared" si="0"/>
        <v>14.9995755337663</v>
      </c>
      <c r="J45" s="3" t="s">
        <v>54</v>
      </c>
      <c r="K45" s="5" t="s">
        <v>22</v>
      </c>
      <c r="L45" s="3" t="s">
        <v>55</v>
      </c>
      <c r="M45" s="3" t="s">
        <v>56</v>
      </c>
      <c r="N45" s="13" t="s">
        <v>74</v>
      </c>
    </row>
    <row r="46" customHeight="1" spans="1:14">
      <c r="A46" s="3">
        <v>44</v>
      </c>
      <c r="B46" s="8"/>
      <c r="C46" s="3" t="s">
        <v>51</v>
      </c>
      <c r="D46" s="3" t="s">
        <v>84</v>
      </c>
      <c r="E46" s="3" t="s">
        <v>53</v>
      </c>
      <c r="F46" s="3">
        <v>1</v>
      </c>
      <c r="G46" s="3">
        <v>131.17</v>
      </c>
      <c r="H46" s="3">
        <v>23611</v>
      </c>
      <c r="I46" s="12">
        <f t="shared" si="0"/>
        <v>15.0002541231481</v>
      </c>
      <c r="J46" s="3" t="s">
        <v>54</v>
      </c>
      <c r="K46" s="5" t="s">
        <v>22</v>
      </c>
      <c r="L46" s="3" t="s">
        <v>55</v>
      </c>
      <c r="M46" s="3" t="s">
        <v>56</v>
      </c>
      <c r="N46" s="11" t="s">
        <v>85</v>
      </c>
    </row>
    <row r="47" ht="39" customHeight="1" spans="1:14">
      <c r="A47" s="3">
        <v>45</v>
      </c>
      <c r="B47" s="4"/>
      <c r="C47" s="14" t="s">
        <v>86</v>
      </c>
      <c r="D47" s="3" t="s">
        <v>87</v>
      </c>
      <c r="E47" s="3" t="s">
        <v>88</v>
      </c>
      <c r="F47" s="3"/>
      <c r="G47" s="3"/>
      <c r="H47" s="3"/>
      <c r="I47" s="3" t="s">
        <v>89</v>
      </c>
      <c r="J47" s="3" t="s">
        <v>90</v>
      </c>
      <c r="K47" s="5" t="s">
        <v>22</v>
      </c>
      <c r="L47" s="3" t="s">
        <v>23</v>
      </c>
      <c r="M47" s="3" t="s">
        <v>24</v>
      </c>
      <c r="N47" s="6"/>
    </row>
    <row r="48" ht="36" customHeight="1" spans="1:14">
      <c r="A48" s="3">
        <v>46</v>
      </c>
      <c r="B48" s="7"/>
      <c r="C48" s="15"/>
      <c r="D48" s="3" t="s">
        <v>91</v>
      </c>
      <c r="E48" s="3" t="s">
        <v>88</v>
      </c>
      <c r="F48" s="3"/>
      <c r="G48" s="3"/>
      <c r="H48" s="3"/>
      <c r="I48" s="3" t="s">
        <v>92</v>
      </c>
      <c r="J48" s="3" t="s">
        <v>90</v>
      </c>
      <c r="K48" s="5" t="s">
        <v>22</v>
      </c>
      <c r="L48" s="3" t="s">
        <v>23</v>
      </c>
      <c r="M48" s="3" t="s">
        <v>24</v>
      </c>
      <c r="N48" s="6"/>
    </row>
    <row r="49" ht="39" customHeight="1" spans="1:14">
      <c r="A49" s="3">
        <v>47</v>
      </c>
      <c r="B49" s="7"/>
      <c r="C49" s="15"/>
      <c r="D49" s="3" t="s">
        <v>93</v>
      </c>
      <c r="E49" s="3" t="s">
        <v>88</v>
      </c>
      <c r="F49" s="3"/>
      <c r="G49" s="3"/>
      <c r="H49" s="3"/>
      <c r="I49" s="3" t="s">
        <v>94</v>
      </c>
      <c r="J49" s="3" t="s">
        <v>90</v>
      </c>
      <c r="K49" s="5" t="s">
        <v>22</v>
      </c>
      <c r="L49" s="3" t="s">
        <v>23</v>
      </c>
      <c r="M49" s="3" t="s">
        <v>24</v>
      </c>
      <c r="N49" s="6"/>
    </row>
    <row r="50" ht="38" customHeight="1" spans="1:14">
      <c r="A50" s="3">
        <v>48</v>
      </c>
      <c r="B50" s="7"/>
      <c r="C50" s="15"/>
      <c r="D50" s="3" t="s">
        <v>95</v>
      </c>
      <c r="E50" s="3" t="s">
        <v>88</v>
      </c>
      <c r="F50" s="3"/>
      <c r="G50" s="3"/>
      <c r="H50" s="3"/>
      <c r="I50" s="3" t="s">
        <v>94</v>
      </c>
      <c r="J50" s="3" t="s">
        <v>90</v>
      </c>
      <c r="K50" s="5" t="s">
        <v>22</v>
      </c>
      <c r="L50" s="3" t="s">
        <v>23</v>
      </c>
      <c r="M50" s="3" t="s">
        <v>24</v>
      </c>
      <c r="N50" s="6"/>
    </row>
    <row r="51" ht="40" customHeight="1" spans="1:14">
      <c r="A51" s="3">
        <v>49</v>
      </c>
      <c r="B51" s="8"/>
      <c r="C51" s="16"/>
      <c r="D51" s="3" t="s">
        <v>96</v>
      </c>
      <c r="E51" s="3" t="s">
        <v>88</v>
      </c>
      <c r="F51" s="3"/>
      <c r="G51" s="3"/>
      <c r="H51" s="3"/>
      <c r="I51" s="3" t="s">
        <v>94</v>
      </c>
      <c r="J51" s="3" t="s">
        <v>90</v>
      </c>
      <c r="K51" s="5" t="s">
        <v>22</v>
      </c>
      <c r="L51" s="3" t="s">
        <v>23</v>
      </c>
      <c r="M51" s="3" t="s">
        <v>24</v>
      </c>
      <c r="N51" s="6"/>
    </row>
  </sheetData>
  <mergeCells count="6">
    <mergeCell ref="A1:M1"/>
    <mergeCell ref="B3:B9"/>
    <mergeCell ref="B10:B18"/>
    <mergeCell ref="B21:B46"/>
    <mergeCell ref="B47:B51"/>
    <mergeCell ref="C47:C51"/>
  </mergeCells>
  <pageMargins left="0.75" right="0.75" top="1" bottom="1"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2026年第一次公开招租资产明细表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晨</cp:lastModifiedBy>
  <dcterms:created xsi:type="dcterms:W3CDTF">2021-03-17T06:35:00Z</dcterms:created>
  <dcterms:modified xsi:type="dcterms:W3CDTF">2026-02-05T07:22:37Z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411D5292F6F24594BE59D71A9973539B_13</vt:lpwstr>
  </property>
  <property fmtid="{D5CDD505-2E9C-101B-9397-08002B2CF9AE}" pid="5" name="CalculationRule">
    <vt:i4>0</vt:i4>
  </property>
</Properties>
</file>